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redun\Downloads\"/>
    </mc:Choice>
  </mc:AlternateContent>
  <xr:revisionPtr revIDLastSave="0" documentId="13_ncr:1_{E1B2103D-890E-44A9-9756-8C772BF0C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J15" i="1"/>
  <c r="I15" i="1"/>
  <c r="H15" i="1"/>
  <c r="G9" i="1" l="1"/>
  <c r="I9" i="1"/>
  <c r="H9" i="1"/>
  <c r="J8" i="1"/>
  <c r="J9" i="1" s="1"/>
  <c r="H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<sst xmlns="http://schemas.openxmlformats.org/spreadsheetml/2006/main" count="36" uniqueCount="32">
  <si>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</si>
  <si>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</si>
  <si>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</si>
  <si>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</si>
  <si>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</si>
  <si>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</si>
  <si>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</si>
  <si>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</si>
  <si>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</si>
  <si>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</si>
  <si>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</si>
  <si>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</si>
  <si>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</si>
  <si>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</si>
  <si>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</si>
  <si>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</si>
  <si>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</si>
  <si>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</si>
  <si>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</si>
  <si>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</si>
  <si>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</si>
  <si>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Суп с крупой и мяс.фрикадельками</t>
  </si>
  <si>
    <t>Запеканка из творога со сгущ.молоком</t>
  </si>
  <si>
    <t>Кофейный напиток на молоке</t>
  </si>
  <si>
    <t>Картофельное пюре</t>
  </si>
  <si>
    <t>Запеканка из печени с рисом</t>
  </si>
  <si>
    <t>гарнир</t>
  </si>
  <si>
    <t>Овощи свежие (огурцы)</t>
  </si>
  <si>
    <t>Сок натуральный</t>
  </si>
  <si>
    <t>МАОУ СОШ №3 им.С.В.Дубинского ст.Березанской</t>
  </si>
  <si>
    <t xml:space="preserve">Итого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</si>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</sst>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0" fontId="3" fillId="4" borderId="3" xfId="0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15</v>
      </c>
      <c r="F1" s="1"/>
      <c r="I1" t="s">
        <v>1</v>
      </c>
      <c r="J1" s="9">
        <v>44698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2" t="s">
        <v>10</v>
      </c>
      <c r="B4" s="3" t="s">
        <v>11</v>
      </c>
      <c r="C4" s="18">
        <v>520</v>
      </c>
      <c r="D4" s="19" t="s">
        <v>24</v>
      </c>
      <c r="E4" s="24">
        <v>150</v>
      </c>
      <c r="F4" s="25">
        <v>19.739999999999998</v>
      </c>
      <c r="G4" s="12">
        <v>139</v>
      </c>
      <c r="H4" s="20">
        <v>3.1</v>
      </c>
      <c r="I4" s="20">
        <v>4.8</v>
      </c>
      <c r="J4" s="20">
        <v>20.6</v>
      </c>
    </row>
    <row r="5" spans="1:10" ht="15.75" x14ac:dyDescent="0.25">
      <c r="A5" s="4"/>
      <c r="B5" s="3" t="s">
        <v>11</v>
      </c>
      <c r="C5" s="10">
        <v>311</v>
      </c>
      <c r="D5" s="13" t="s">
        <v>25</v>
      </c>
      <c r="E5" s="10">
        <v>110</v>
      </c>
      <c r="F5" s="25">
        <v>24.72</v>
      </c>
      <c r="G5" s="12">
        <v>154.86000000000001</v>
      </c>
      <c r="H5" s="14">
        <v>12.84</v>
      </c>
      <c r="I5" s="14">
        <v>5.22</v>
      </c>
      <c r="J5" s="14">
        <v>14.13</v>
      </c>
    </row>
    <row r="6" spans="1:10" ht="15.75" x14ac:dyDescent="0.25">
      <c r="A6" s="4"/>
      <c r="B6" s="5" t="s">
        <v>26</v>
      </c>
      <c r="C6" s="10"/>
      <c r="D6" s="13" t="s">
        <v>27</v>
      </c>
      <c r="E6" s="10">
        <v>60</v>
      </c>
      <c r="F6" s="25">
        <v>10.28</v>
      </c>
      <c r="G6" s="12">
        <v>15.38</v>
      </c>
      <c r="H6" s="14">
        <v>0.79</v>
      </c>
      <c r="I6" s="14">
        <v>0.14000000000000001</v>
      </c>
      <c r="J6" s="14">
        <v>2.74</v>
      </c>
    </row>
    <row r="7" spans="1:10" ht="15.75" x14ac:dyDescent="0.25">
      <c r="A7" s="4"/>
      <c r="B7" s="1" t="s">
        <v>20</v>
      </c>
      <c r="C7" s="10"/>
      <c r="D7" s="13" t="s">
        <v>28</v>
      </c>
      <c r="E7" s="10">
        <v>200</v>
      </c>
      <c r="F7" s="25">
        <v>21</v>
      </c>
      <c r="G7" s="12">
        <v>84.93</v>
      </c>
      <c r="H7" s="12">
        <v>1</v>
      </c>
      <c r="I7" s="12">
        <v>0</v>
      </c>
      <c r="J7" s="12">
        <v>20.23</v>
      </c>
    </row>
    <row r="8" spans="1:10" ht="16.5" thickBot="1" x14ac:dyDescent="0.3">
      <c r="A8" s="28"/>
      <c r="B8" s="29" t="s">
        <v>16</v>
      </c>
      <c r="C8" s="10"/>
      <c r="D8" s="13" t="s">
        <v>19</v>
      </c>
      <c r="E8" s="10">
        <v>25</v>
      </c>
      <c r="F8" s="25">
        <v>1.23</v>
      </c>
      <c r="G8" s="12">
        <v>58.84</v>
      </c>
      <c r="H8" s="15">
        <f>1.35*25/20</f>
        <v>1.6875</v>
      </c>
      <c r="I8" s="15">
        <v>0.22</v>
      </c>
      <c r="J8" s="15">
        <f>10.03*25/20</f>
        <v>12.537499999999998</v>
      </c>
    </row>
    <row r="9" spans="1:10" ht="18.75" x14ac:dyDescent="0.3">
      <c r="A9" s="28"/>
      <c r="B9" s="1"/>
      <c r="C9" s="17"/>
      <c r="D9" s="30" t="s">
        <v>30</v>
      </c>
      <c r="E9" s="31">
        <v>545</v>
      </c>
      <c r="F9" s="31">
        <v>76.97</v>
      </c>
      <c r="G9" s="32">
        <f t="shared" ref="G9" si="0">G4+G5+G6+G7+G8</f>
        <v>453.01</v>
      </c>
      <c r="H9" s="32">
        <f t="shared" ref="H9:J9" si="1">H4+H5+H6+H7+H8</f>
        <v>19.4175</v>
      </c>
      <c r="I9" s="32">
        <f t="shared" si="1"/>
        <v>10.38</v>
      </c>
      <c r="J9" s="32">
        <f t="shared" si="1"/>
        <v>70.237499999999997</v>
      </c>
    </row>
    <row r="10" spans="1:10" ht="15.75" x14ac:dyDescent="0.25">
      <c r="A10" s="4"/>
      <c r="B10" s="5"/>
      <c r="C10" s="17"/>
      <c r="D10" s="17"/>
      <c r="E10" s="23"/>
      <c r="F10" s="23"/>
      <c r="G10" s="17"/>
      <c r="H10" s="17"/>
      <c r="I10" s="17"/>
      <c r="J10" s="17"/>
    </row>
    <row r="11" spans="1:10" ht="15.75" x14ac:dyDescent="0.25">
      <c r="A11" s="27" t="s">
        <v>12</v>
      </c>
      <c r="B11" s="1" t="s">
        <v>13</v>
      </c>
      <c r="C11" s="23">
        <v>153</v>
      </c>
      <c r="D11" s="16" t="s">
        <v>21</v>
      </c>
      <c r="E11" s="24">
        <v>225</v>
      </c>
      <c r="F11" s="23">
        <v>19.7</v>
      </c>
      <c r="G11" s="11">
        <v>142</v>
      </c>
      <c r="H11" s="21">
        <v>7</v>
      </c>
      <c r="I11" s="21">
        <v>6</v>
      </c>
      <c r="J11" s="21">
        <v>15</v>
      </c>
    </row>
    <row r="12" spans="1:10" ht="15.75" x14ac:dyDescent="0.25">
      <c r="A12" s="4"/>
      <c r="B12" s="1" t="s">
        <v>14</v>
      </c>
      <c r="C12" s="23">
        <v>366</v>
      </c>
      <c r="D12" s="16" t="s">
        <v>22</v>
      </c>
      <c r="E12" s="26">
        <v>190</v>
      </c>
      <c r="F12" s="23">
        <v>74.239999999999995</v>
      </c>
      <c r="G12" s="22">
        <v>213</v>
      </c>
      <c r="H12" s="22">
        <v>15</v>
      </c>
      <c r="I12" s="22">
        <v>7</v>
      </c>
      <c r="J12" s="22">
        <v>22.5</v>
      </c>
    </row>
    <row r="13" spans="1:10" ht="15.75" x14ac:dyDescent="0.25">
      <c r="A13" s="4"/>
      <c r="B13" s="1" t="s">
        <v>20</v>
      </c>
      <c r="C13" s="23">
        <v>379</v>
      </c>
      <c r="D13" s="16" t="s">
        <v>23</v>
      </c>
      <c r="E13" s="26">
        <v>180</v>
      </c>
      <c r="F13" s="23">
        <v>14.65</v>
      </c>
      <c r="G13" s="11">
        <v>148.5</v>
      </c>
      <c r="H13" s="11">
        <v>5.4</v>
      </c>
      <c r="I13" s="11">
        <v>4.5</v>
      </c>
      <c r="J13" s="11">
        <v>21.6</v>
      </c>
    </row>
    <row r="14" spans="1:10" ht="15.75" x14ac:dyDescent="0.25">
      <c r="A14" s="4"/>
      <c r="B14" s="1" t="s">
        <v>16</v>
      </c>
      <c r="C14" s="17"/>
      <c r="D14" s="16" t="s">
        <v>19</v>
      </c>
      <c r="E14" s="26">
        <v>70</v>
      </c>
      <c r="F14" s="23">
        <v>3.44</v>
      </c>
      <c r="G14" s="11">
        <v>83.03</v>
      </c>
      <c r="H14" s="17">
        <v>2.38</v>
      </c>
      <c r="I14" s="17">
        <v>0.39</v>
      </c>
      <c r="J14" s="17">
        <v>17.5</v>
      </c>
    </row>
    <row r="15" spans="1:10" ht="18.75" x14ac:dyDescent="0.3">
      <c r="A15" s="4"/>
      <c r="B15" s="5"/>
      <c r="C15" s="17"/>
      <c r="D15" s="33" t="s">
        <v>31</v>
      </c>
      <c r="E15" s="34">
        <v>665</v>
      </c>
      <c r="F15" s="31">
        <v>112.03</v>
      </c>
      <c r="G15" s="35">
        <f>SUM(G11:G14)</f>
        <v>586.53</v>
      </c>
      <c r="H15" s="35">
        <f>SUM(H11:H14)</f>
        <v>29.779999999999998</v>
      </c>
      <c r="I15" s="35">
        <f>SUM(I11:I14)</f>
        <v>17.89</v>
      </c>
      <c r="J15" s="35">
        <f>SUM(J11:J14)</f>
        <v>76.599999999999994</v>
      </c>
    </row>
    <row r="16" spans="1:10" ht="15.75" x14ac:dyDescent="0.25">
      <c r="A16" s="4"/>
      <c r="B16" s="5"/>
      <c r="C16" s="17"/>
      <c r="D16" s="16"/>
      <c r="E16" s="26"/>
      <c r="F16" s="23"/>
      <c r="G16" s="11"/>
      <c r="H16" s="17"/>
      <c r="I16" s="17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Ост</cp:lastModifiedBy>
  <cp:lastPrinted>2021-05-18T10:32:40Z</cp:lastPrinted>
  <dcterms:created xsi:type="dcterms:W3CDTF">2015-06-05T18:19:34Z</dcterms:created>
  <dcterms:modified xsi:type="dcterms:W3CDTF">2022-05-15T09:47:25Z</dcterms:modified>
</cp:coreProperties>
</file>